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<sst xmlns="http://schemas.openxmlformats.org/spreadsheetml/2006/main" count="138" uniqueCount="118">
  <si>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</si>
  <si>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</si>
  <si>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</si>
  <si>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</si>
  <si>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</si>
  <si>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</si>
  <si>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</si>
  <si>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</si>
  <si>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</si>
  <si>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</si>
  <si>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</si>
  <si>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</si>
  <si>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</si>
  <si>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</si>
  <si>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</si>
  <si>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</si>
  <si>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</si>
  <si>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</si>
  <si>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</si>
  <si>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</si>
  <si>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</si>
  <si>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</si>
  <si>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</si>
  <si>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</si>
  <si>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</si>
  <si>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</si>
  <si>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</si>
  <si>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</si>
  <si>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</si>
  <si>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</si>
  <si>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</si>
  <si>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</si>
  <si>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</si>
  <si>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</si>
  <si>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</si>
  <si>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</si>
  <si>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</si>
  <si>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</si>
  <si>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</si>
  <si>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</si>
  <si>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</si>
  <si>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</si>
  <si>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</si>
  <si>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</si>
  <si>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</si>
  <si>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</si>
  <si>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</si>
  <si>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</si>
  <si>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</si>
  <si>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</si>
  <si>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</si>
  <si>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QMB ENERG</t>
  </si>
  <si>
    <t>RETIM ECOLOGIC</t>
  </si>
  <si>
    <t>servicii salubritate</t>
  </si>
  <si>
    <t>RCS@RDS</t>
  </si>
  <si>
    <t>10.01.13</t>
  </si>
  <si>
    <t>Subtotal 10.01.13</t>
  </si>
  <si>
    <t>Total 10.01.13</t>
  </si>
  <si>
    <t>diurnă</t>
  </si>
  <si>
    <t>ELECTRONIC SHOP</t>
  </si>
  <si>
    <t>consum energie electrică</t>
  </si>
  <si>
    <t>convobiri telefonice</t>
  </si>
  <si>
    <t>CTCE</t>
  </si>
  <si>
    <t>COMPANIA DE APĂ</t>
  </si>
  <si>
    <t>service copiatoare</t>
  </si>
  <si>
    <t>EXCELLENT PROFESIONAL</t>
  </si>
  <si>
    <t>servicii curățenie</t>
  </si>
  <si>
    <t>azot lichid</t>
  </si>
  <si>
    <t>DJEMBA</t>
  </si>
  <si>
    <t>CAB. AV. BĂDESCU VALENTIN</t>
  </si>
  <si>
    <t>consultanță juridică</t>
  </si>
  <si>
    <t>ORANGE COMMUNICATIONS ROMANIA</t>
  </si>
  <si>
    <t>01.05.2022-31.05.2022</t>
  </si>
  <si>
    <t>MAI</t>
  </si>
  <si>
    <t>o.p.102</t>
  </si>
  <si>
    <t>o.p.103</t>
  </si>
  <si>
    <t>o.p.104</t>
  </si>
  <si>
    <t>o.p.105</t>
  </si>
  <si>
    <t>o.p.106</t>
  </si>
  <si>
    <t>o.p.107</t>
  </si>
  <si>
    <t>o.p.109</t>
  </si>
  <si>
    <t>o.p.110</t>
  </si>
  <si>
    <t>o.p.111</t>
  </si>
  <si>
    <t>o.p.114</t>
  </si>
  <si>
    <t>o.p.115</t>
  </si>
  <si>
    <t>o.p.116</t>
  </si>
  <si>
    <t>o.p.117</t>
  </si>
  <si>
    <t>o.p.118</t>
  </si>
  <si>
    <t>o.p.119</t>
  </si>
  <si>
    <t>E ON ENERGIE</t>
  </si>
  <si>
    <t>OMV PETROM</t>
  </si>
  <si>
    <t>combustibili auto</t>
  </si>
  <si>
    <t>ORANGE</t>
  </si>
  <si>
    <t>convorbiri telefonice</t>
  </si>
  <si>
    <t>service echipamente telefonie</t>
  </si>
  <si>
    <t>ARCHIVE SERVICES</t>
  </si>
  <si>
    <t>servicii arhivare</t>
  </si>
  <si>
    <t>o.p.120</t>
  </si>
  <si>
    <t>o.p.121</t>
  </si>
  <si>
    <t>o.p.122</t>
  </si>
  <si>
    <t>LECOM BIROTICA</t>
  </si>
  <si>
    <t>furnituri birou</t>
  </si>
  <si>
    <t>SWICH ETHERNET JUNIPER</t>
  </si>
  <si>
    <t>o.p.123</t>
  </si>
  <si>
    <t>o.p.124</t>
  </si>
  <si>
    <t>ADI COM SOFT</t>
  </si>
  <si>
    <t>mentenență pprogram contabilitate</t>
  </si>
  <si>
    <t>BN BUSINESS</t>
  </si>
  <si>
    <t>consum apă canal</t>
  </si>
  <si>
    <t>GENETIC MASTER BOVIS</t>
  </si>
  <si>
    <t>actualizare LEGIS</t>
  </si>
  <si>
    <t>o.p.126</t>
  </si>
  <si>
    <t>TECHNICAL CONSULTING</t>
  </si>
  <si>
    <t>modul Peltier</t>
  </si>
  <si>
    <t>CEC 4</t>
  </si>
  <si>
    <t>mufe UTP, recomandate cu avize de primire</t>
  </si>
  <si>
    <t>restituiri chelt. transport laborator</t>
  </si>
  <si>
    <t>01280/27.04.2022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</si>
</sst>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22">
      <selection activeCell="D45" sqref="D4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235090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73</v>
      </c>
      <c r="E10" s="12">
        <v>9</v>
      </c>
      <c r="F10" s="13">
        <v>235090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235090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27672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MAI</v>
      </c>
      <c r="E13" s="12">
        <f>E10</f>
        <v>9</v>
      </c>
      <c r="F13" s="13">
        <v>27672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57479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27672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943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MAI</v>
      </c>
      <c r="E24" s="12">
        <f>E10</f>
        <v>9</v>
      </c>
      <c r="F24" s="20">
        <v>943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943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MAI</v>
      </c>
      <c r="E27" s="12">
        <f>E10</f>
        <v>9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56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55</v>
      </c>
      <c r="D30" s="83" t="str">
        <f>D13</f>
        <v>MAI</v>
      </c>
      <c r="E30" s="83"/>
      <c r="F30" s="84">
        <v>0</v>
      </c>
      <c r="G30" s="86" t="s">
        <v>58</v>
      </c>
      <c r="J30" s="93"/>
      <c r="K30" s="73"/>
      <c r="L30" s="25"/>
      <c r="M30" s="76"/>
      <c r="N30" s="77"/>
    </row>
    <row r="31" spans="3:14" ht="13.5" thickBot="1">
      <c r="C31" s="82" t="s">
        <v>57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10561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MAI</v>
      </c>
      <c r="E33" s="12">
        <f>E10</f>
        <v>9</v>
      </c>
      <c r="F33" s="20">
        <v>10561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10561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MAI</v>
      </c>
      <c r="E36" s="12">
        <f>E10</f>
        <v>9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6108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MAI</v>
      </c>
      <c r="E39" s="12">
        <f>E10</f>
        <v>9</v>
      </c>
      <c r="F39" s="20">
        <v>6108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6108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280374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72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44691</v>
      </c>
      <c r="C8" s="56" t="s">
        <v>74</v>
      </c>
      <c r="D8" s="57" t="s">
        <v>89</v>
      </c>
      <c r="E8" s="57" t="s">
        <v>60</v>
      </c>
      <c r="F8" s="81">
        <v>3714.89</v>
      </c>
    </row>
    <row r="9" spans="1:6" s="58" customFormat="1" ht="15.75">
      <c r="A9" s="62">
        <v>2</v>
      </c>
      <c r="B9" s="80"/>
      <c r="C9" s="56" t="s">
        <v>75</v>
      </c>
      <c r="D9" s="57" t="s">
        <v>90</v>
      </c>
      <c r="E9" s="57" t="s">
        <v>91</v>
      </c>
      <c r="F9" s="81">
        <v>2410.34</v>
      </c>
    </row>
    <row r="10" spans="1:6" s="58" customFormat="1" ht="15.75">
      <c r="A10" s="62">
        <v>3</v>
      </c>
      <c r="B10" s="80"/>
      <c r="C10" s="56" t="s">
        <v>76</v>
      </c>
      <c r="D10" s="57" t="s">
        <v>92</v>
      </c>
      <c r="E10" s="57" t="s">
        <v>93</v>
      </c>
      <c r="F10" s="81">
        <v>16.48</v>
      </c>
    </row>
    <row r="11" spans="1:6" s="58" customFormat="1" ht="15.75">
      <c r="A11" s="62">
        <v>4</v>
      </c>
      <c r="B11" s="80"/>
      <c r="C11" s="56" t="s">
        <v>77</v>
      </c>
      <c r="D11" s="57" t="s">
        <v>54</v>
      </c>
      <c r="E11" s="57" t="s">
        <v>61</v>
      </c>
      <c r="F11" s="81">
        <v>47.12</v>
      </c>
    </row>
    <row r="12" spans="1:6" s="58" customFormat="1" ht="15.75">
      <c r="A12" s="62">
        <v>5</v>
      </c>
      <c r="B12" s="56"/>
      <c r="C12" s="56" t="s">
        <v>78</v>
      </c>
      <c r="D12" s="57" t="s">
        <v>52</v>
      </c>
      <c r="E12" s="57" t="s">
        <v>53</v>
      </c>
      <c r="F12" s="81">
        <v>140.12</v>
      </c>
    </row>
    <row r="13" spans="1:6" s="58" customFormat="1" ht="15.75">
      <c r="A13" s="62">
        <v>6</v>
      </c>
      <c r="B13" s="56"/>
      <c r="C13" s="56" t="s">
        <v>79</v>
      </c>
      <c r="D13" s="57" t="s">
        <v>68</v>
      </c>
      <c r="E13" s="57" t="s">
        <v>94</v>
      </c>
      <c r="F13" s="81">
        <v>178.5</v>
      </c>
    </row>
    <row r="14" spans="1:6" ht="15.75">
      <c r="A14" s="62">
        <v>7</v>
      </c>
      <c r="B14" s="80">
        <v>44701</v>
      </c>
      <c r="C14" s="56" t="s">
        <v>80</v>
      </c>
      <c r="D14" s="57" t="s">
        <v>95</v>
      </c>
      <c r="E14" s="57" t="s">
        <v>96</v>
      </c>
      <c r="F14" s="81">
        <v>11000</v>
      </c>
    </row>
    <row r="15" spans="1:6" ht="15.75">
      <c r="A15" s="62">
        <v>8</v>
      </c>
      <c r="B15" s="56"/>
      <c r="C15" s="56" t="s">
        <v>81</v>
      </c>
      <c r="D15" s="57" t="s">
        <v>69</v>
      </c>
      <c r="E15" s="57" t="s">
        <v>70</v>
      </c>
      <c r="F15" s="81">
        <v>10000</v>
      </c>
    </row>
    <row r="16" spans="1:6" ht="15.75">
      <c r="A16" s="62">
        <v>9</v>
      </c>
      <c r="B16" s="80"/>
      <c r="C16" s="56" t="s">
        <v>82</v>
      </c>
      <c r="D16" s="87" t="s">
        <v>100</v>
      </c>
      <c r="E16" s="87" t="s">
        <v>101</v>
      </c>
      <c r="F16" s="81">
        <v>837</v>
      </c>
    </row>
    <row r="17" spans="1:6" ht="15.75">
      <c r="A17" s="62">
        <v>11</v>
      </c>
      <c r="B17" s="80">
        <v>44705</v>
      </c>
      <c r="C17" s="56" t="s">
        <v>83</v>
      </c>
      <c r="D17" s="87" t="s">
        <v>105</v>
      </c>
      <c r="E17" s="63" t="s">
        <v>106</v>
      </c>
      <c r="F17" s="97">
        <v>595</v>
      </c>
    </row>
    <row r="18" spans="1:6" ht="15.75">
      <c r="A18" s="62">
        <v>12</v>
      </c>
      <c r="B18" s="80"/>
      <c r="C18" s="56" t="s">
        <v>84</v>
      </c>
      <c r="D18" s="57" t="s">
        <v>95</v>
      </c>
      <c r="E18" s="57" t="s">
        <v>96</v>
      </c>
      <c r="F18" s="81">
        <v>4000</v>
      </c>
    </row>
    <row r="19" spans="1:6" ht="15.75">
      <c r="A19" s="62">
        <v>13</v>
      </c>
      <c r="B19" s="63"/>
      <c r="C19" s="56" t="s">
        <v>85</v>
      </c>
      <c r="D19" s="57" t="s">
        <v>107</v>
      </c>
      <c r="E19" s="57" t="s">
        <v>101</v>
      </c>
      <c r="F19" s="81">
        <v>2488.29</v>
      </c>
    </row>
    <row r="20" spans="1:6" ht="15.75">
      <c r="A20" s="62">
        <v>14</v>
      </c>
      <c r="B20" s="63"/>
      <c r="C20" s="56" t="s">
        <v>86</v>
      </c>
      <c r="D20" s="57" t="s">
        <v>63</v>
      </c>
      <c r="E20" s="57" t="s">
        <v>108</v>
      </c>
      <c r="F20" s="81">
        <v>84.5</v>
      </c>
    </row>
    <row r="21" spans="1:6" ht="15.75">
      <c r="A21" s="62">
        <v>15</v>
      </c>
      <c r="B21" s="63"/>
      <c r="C21" s="56" t="s">
        <v>87</v>
      </c>
      <c r="D21" s="57" t="s">
        <v>109</v>
      </c>
      <c r="E21" s="57" t="s">
        <v>67</v>
      </c>
      <c r="F21" s="81">
        <v>1694.72</v>
      </c>
    </row>
    <row r="22" spans="1:6" ht="15.75">
      <c r="A22" s="62">
        <v>16</v>
      </c>
      <c r="B22" s="63"/>
      <c r="C22" s="56" t="s">
        <v>88</v>
      </c>
      <c r="D22" s="57" t="s">
        <v>71</v>
      </c>
      <c r="E22" s="57" t="s">
        <v>61</v>
      </c>
      <c r="F22" s="81">
        <v>202.84</v>
      </c>
    </row>
    <row r="23" spans="1:6" ht="15.75">
      <c r="A23" s="62">
        <v>17</v>
      </c>
      <c r="B23" s="63"/>
      <c r="C23" s="56" t="s">
        <v>97</v>
      </c>
      <c r="D23" s="57" t="s">
        <v>51</v>
      </c>
      <c r="E23" s="57" t="s">
        <v>60</v>
      </c>
      <c r="F23" s="97">
        <v>7329.13</v>
      </c>
    </row>
    <row r="24" spans="1:6" ht="15.75">
      <c r="A24" s="62">
        <v>18</v>
      </c>
      <c r="B24" s="101">
        <v>44708</v>
      </c>
      <c r="C24" s="56" t="s">
        <v>98</v>
      </c>
      <c r="D24" s="87" t="s">
        <v>62</v>
      </c>
      <c r="E24" s="87" t="s">
        <v>110</v>
      </c>
      <c r="F24" s="81">
        <v>85</v>
      </c>
    </row>
    <row r="25" spans="1:6" ht="15.75">
      <c r="A25" s="62">
        <v>19</v>
      </c>
      <c r="B25" s="63"/>
      <c r="C25" s="56" t="s">
        <v>99</v>
      </c>
      <c r="D25" s="57" t="s">
        <v>89</v>
      </c>
      <c r="E25" s="57" t="s">
        <v>60</v>
      </c>
      <c r="F25" s="97">
        <v>851.47</v>
      </c>
    </row>
    <row r="26" spans="1:6" ht="15.75">
      <c r="A26" s="62">
        <v>20</v>
      </c>
      <c r="B26" s="63"/>
      <c r="C26" s="56" t="s">
        <v>103</v>
      </c>
      <c r="D26" s="57" t="s">
        <v>59</v>
      </c>
      <c r="E26" s="57" t="s">
        <v>64</v>
      </c>
      <c r="F26" s="81">
        <v>312.97</v>
      </c>
    </row>
    <row r="27" spans="1:6" ht="15.75">
      <c r="A27" s="62">
        <v>21</v>
      </c>
      <c r="B27" s="63"/>
      <c r="C27" s="56" t="s">
        <v>104</v>
      </c>
      <c r="D27" s="57" t="s">
        <v>112</v>
      </c>
      <c r="E27" s="57" t="s">
        <v>113</v>
      </c>
      <c r="F27" s="81">
        <v>212.8</v>
      </c>
    </row>
    <row r="28" spans="1:6" ht="15.75">
      <c r="A28" s="62">
        <v>23</v>
      </c>
      <c r="B28" s="101">
        <v>44711</v>
      </c>
      <c r="C28" s="56" t="s">
        <v>111</v>
      </c>
      <c r="D28" s="57" t="s">
        <v>65</v>
      </c>
      <c r="E28" s="57" t="s">
        <v>66</v>
      </c>
      <c r="F28" s="81">
        <v>1800</v>
      </c>
    </row>
    <row r="29" spans="1:6" ht="15.75">
      <c r="A29" s="62">
        <v>24</v>
      </c>
      <c r="B29" s="80"/>
      <c r="C29" s="56"/>
      <c r="D29" s="87"/>
      <c r="E29" s="87"/>
      <c r="F29" s="97"/>
    </row>
    <row r="30" spans="1:6" ht="15.75">
      <c r="A30" s="62">
        <v>25</v>
      </c>
      <c r="B30" s="80"/>
      <c r="C30" s="56"/>
      <c r="D30" s="57" t="s">
        <v>116</v>
      </c>
      <c r="E30" s="57"/>
      <c r="F30" s="81">
        <v>-208</v>
      </c>
    </row>
    <row r="31" spans="1:6" ht="15.75">
      <c r="A31" s="62">
        <v>26</v>
      </c>
      <c r="B31" s="80"/>
      <c r="C31" s="56"/>
      <c r="D31" s="87"/>
      <c r="E31" s="57"/>
      <c r="F31" s="81"/>
    </row>
    <row r="32" spans="1:6" ht="15.75">
      <c r="A32" s="62">
        <v>27</v>
      </c>
      <c r="B32" s="80"/>
      <c r="C32" s="56" t="s">
        <v>114</v>
      </c>
      <c r="D32" s="63"/>
      <c r="E32" s="57" t="s">
        <v>115</v>
      </c>
      <c r="F32" s="81">
        <v>67.6</v>
      </c>
    </row>
    <row r="33" ht="15.75">
      <c r="F33" s="81">
        <f>SUM(F8:F32)</f>
        <v>47860.77</v>
      </c>
    </row>
  </sheetData>
  <sheetProtection selectLockedCells="1" selectUnlockedCells="1"/>
  <hyperlinks>
    <hyperlink ref="D11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72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>
        <v>44704</v>
      </c>
      <c r="F12" s="23">
        <v>112</v>
      </c>
      <c r="G12" s="8" t="s">
        <v>102</v>
      </c>
      <c r="H12" s="7" t="s">
        <v>117</v>
      </c>
      <c r="I12" s="24">
        <v>9490.25</v>
      </c>
    </row>
    <row r="16" spans="4:7" ht="15.75">
      <c r="D16" s="98"/>
      <c r="E16" s="99"/>
      <c r="F16" s="95"/>
      <c r="G16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2022-06-08T11:50:17Z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