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<sst xmlns="http://schemas.openxmlformats.org/spreadsheetml/2006/main" count="105" uniqueCount="87">
  <si>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</si>
  <si>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</si>
  <si>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</si>
  <si>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</si>
  <si>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</si>
  <si>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</si>
  <si>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</si>
  <si>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</si>
  <si>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</si>
  <si>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</si>
  <si>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</si>
  <si>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</si>
  <si>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</si>
  <si>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</si>
  <si>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</si>
  <si>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</si>
  <si>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</si>
  <si>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</si>
  <si>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</si>
  <si>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</si>
  <si>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</si>
  <si>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</si>
  <si>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</si>
  <si>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</si>
  <si>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</si>
  <si>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</si>
  <si>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</si>
  <si>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</si>
  <si>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</si>
  <si>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</si>
  <si>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</si>
  <si>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</si>
  <si>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</si>
  <si>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</si>
  <si>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</si>
  <si>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convorviri telefonice</t>
  </si>
  <si>
    <t>DIGI RCS&amp;RDS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</si>
  <si>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</si>
  <si>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</si>
  <si>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</si>
  <si>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</si>
  <si>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</si>
  <si>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</si>
  <si>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</si>
  <si>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</si>
  <si>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</si>
  <si>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</si>
  <si>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</si>
  <si>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</si>
  <si>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ELECTRONIC SHOP</t>
  </si>
  <si>
    <t>servicii intretinere echipamente IT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</si>
  <si>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</si>
  <si>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</si>
  <si>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</si>
  <si>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</si>
  <si>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</si>
  <si>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</si>
  <si>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</si>
  <si>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COMPANIA DE APĂ</t>
  </si>
  <si>
    <t>cosnum apă, canal</t>
  </si>
  <si>
    <t>RETIM</t>
  </si>
  <si>
    <t>servicii salubritate</t>
  </si>
  <si>
    <t>indemnizatie concurs in afara unitatii</t>
  </si>
  <si>
    <t>consum energie electrică</t>
  </si>
  <si>
    <t>QMB ENERG</t>
  </si>
  <si>
    <t>GENETIC MASTER BOVIS</t>
  </si>
  <si>
    <t>azot lichid</t>
  </si>
  <si>
    <t>01.06.2020-30.06.2020</t>
  </si>
  <si>
    <t>iunie</t>
  </si>
  <si>
    <t>o.p.92</t>
  </si>
  <si>
    <t>o.p.93</t>
  </si>
  <si>
    <t>o.p.94</t>
  </si>
  <si>
    <t>o.p.95</t>
  </si>
  <si>
    <t>o.p.96</t>
  </si>
  <si>
    <t>o.p.97</t>
  </si>
  <si>
    <t>o.p.98</t>
  </si>
  <si>
    <t>o.p.100</t>
  </si>
  <si>
    <t>o.p.101</t>
  </si>
  <si>
    <t>o.p.102</t>
  </si>
  <si>
    <t>o.p.104</t>
  </si>
  <si>
    <t>o.p.105</t>
  </si>
  <si>
    <t>o.p.106</t>
  </si>
  <si>
    <t>ARCONS SERVICE SRL</t>
  </si>
  <si>
    <t>mentenanță sistem de alarmă</t>
  </si>
  <si>
    <t>SALVATOR F</t>
  </si>
  <si>
    <t>piese schimb sistem de alarmă</t>
  </si>
  <si>
    <t>dif. factură piese schimb sistem alarmă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</si>
</sst>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wrapText="1"/>
    </xf>
    <xf numFmtId="0" fontId="21" fillId="0" borderId="19" xfId="0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/>
    </xf>
    <xf numFmtId="4" fontId="0" fillId="0" borderId="19" xfId="106" applyNumberFormat="1" applyFont="1" applyFill="1" applyBorder="1" applyAlignment="1">
      <alignment horizontal="right"/>
      <protection/>
    </xf>
    <xf numFmtId="0" fontId="21" fillId="0" borderId="54" xfId="0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tabSelected="1" zoomScalePageLayoutView="0" workbookViewId="0" topLeftCell="C4">
      <selection activeCell="F39" sqref="F3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67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221073</v>
      </c>
      <c r="G9" s="44"/>
    </row>
    <row r="10" spans="3:7" ht="12.75">
      <c r="C10" s="45" t="s">
        <v>9</v>
      </c>
      <c r="D10" s="21" t="s">
        <v>68</v>
      </c>
      <c r="E10" s="12">
        <v>10</v>
      </c>
      <c r="F10" s="13">
        <v>221073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221073</v>
      </c>
      <c r="G11" s="40"/>
    </row>
    <row r="12" spans="3:7" ht="12.75">
      <c r="C12" s="26" t="s">
        <v>19</v>
      </c>
      <c r="D12" s="61"/>
      <c r="E12" s="27"/>
      <c r="F12" s="28">
        <f>SUM(F13)</f>
        <v>25119</v>
      </c>
      <c r="G12" s="29"/>
    </row>
    <row r="13" spans="3:7" ht="12.75">
      <c r="C13" s="30" t="s">
        <v>18</v>
      </c>
      <c r="D13" s="21" t="str">
        <f>D10</f>
        <v>iunie</v>
      </c>
      <c r="E13" s="12">
        <f>E10</f>
        <v>10</v>
      </c>
      <c r="F13" s="13">
        <v>25119</v>
      </c>
      <c r="G13" s="53" t="s">
        <v>46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52373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25119</v>
      </c>
      <c r="G22" s="55"/>
    </row>
    <row r="23" spans="3:7" ht="12.75">
      <c r="C23" s="71" t="s">
        <v>40</v>
      </c>
      <c r="D23" s="46"/>
      <c r="E23" s="46"/>
      <c r="F23" s="47">
        <f>SUM(F24)</f>
        <v>1054</v>
      </c>
      <c r="G23" s="48"/>
    </row>
    <row r="24" spans="3:7" ht="12.75">
      <c r="C24" s="80" t="s">
        <v>39</v>
      </c>
      <c r="D24" s="21" t="str">
        <f>D10</f>
        <v>iunie</v>
      </c>
      <c r="E24" s="12">
        <f>E10</f>
        <v>10</v>
      </c>
      <c r="F24" s="20">
        <v>1054</v>
      </c>
      <c r="G24" s="53" t="s">
        <v>41</v>
      </c>
    </row>
    <row r="25" spans="3:7" ht="13.5" thickBot="1">
      <c r="C25" s="72" t="s">
        <v>13</v>
      </c>
      <c r="D25" s="38"/>
      <c r="E25" s="38"/>
      <c r="F25" s="39">
        <f>SUM(F23)</f>
        <v>1054</v>
      </c>
      <c r="G25" s="49"/>
    </row>
    <row r="26" spans="3:7" ht="12.75">
      <c r="C26" s="71" t="s">
        <v>56</v>
      </c>
      <c r="D26" s="46"/>
      <c r="E26" s="46"/>
      <c r="F26" s="47">
        <f>SUM(F27)</f>
        <v>0</v>
      </c>
      <c r="G26" s="48"/>
    </row>
    <row r="27" spans="3:7" ht="12.75">
      <c r="C27" s="80" t="s">
        <v>55</v>
      </c>
      <c r="D27" s="21" t="str">
        <f>D10</f>
        <v>iunie</v>
      </c>
      <c r="E27" s="12">
        <f>E10</f>
        <v>10</v>
      </c>
      <c r="F27" s="20">
        <v>0</v>
      </c>
      <c r="G27" s="53" t="s">
        <v>62</v>
      </c>
    </row>
    <row r="28" spans="3:7" ht="13.5" thickBot="1">
      <c r="C28" s="72" t="s">
        <v>57</v>
      </c>
      <c r="D28" s="38"/>
      <c r="E28" s="38"/>
      <c r="F28" s="39">
        <f>SUM(F26)</f>
        <v>0</v>
      </c>
      <c r="G28" s="49"/>
    </row>
    <row r="29" spans="3:7" ht="12.75">
      <c r="C29" s="71" t="s">
        <v>42</v>
      </c>
      <c r="D29" s="46"/>
      <c r="E29" s="46"/>
      <c r="F29" s="47">
        <f>SUM(F30)</f>
        <v>10836</v>
      </c>
      <c r="G29" s="48"/>
    </row>
    <row r="30" spans="3:7" ht="12.75">
      <c r="C30" s="80" t="s">
        <v>43</v>
      </c>
      <c r="D30" s="21" t="str">
        <f>D10</f>
        <v>iunie</v>
      </c>
      <c r="E30" s="12">
        <f>E10</f>
        <v>10</v>
      </c>
      <c r="F30" s="20">
        <v>10836</v>
      </c>
      <c r="G30" s="53" t="s">
        <v>45</v>
      </c>
    </row>
    <row r="31" spans="3:7" ht="13.5" thickBot="1">
      <c r="C31" s="72" t="s">
        <v>44</v>
      </c>
      <c r="D31" s="38"/>
      <c r="E31" s="38"/>
      <c r="F31" s="39">
        <f>SUM(F29)</f>
        <v>10836</v>
      </c>
      <c r="G31" s="49"/>
    </row>
    <row r="32" spans="3:7" ht="12.75">
      <c r="C32" s="71" t="s">
        <v>52</v>
      </c>
      <c r="D32" s="46"/>
      <c r="E32" s="46"/>
      <c r="F32" s="47">
        <f>SUM(F33)</f>
        <v>0</v>
      </c>
      <c r="G32" s="48"/>
    </row>
    <row r="33" spans="3:7" ht="12.75">
      <c r="C33" s="80" t="s">
        <v>51</v>
      </c>
      <c r="D33" s="21" t="str">
        <f>D10</f>
        <v>iunie</v>
      </c>
      <c r="E33" s="12">
        <f>E10</f>
        <v>10</v>
      </c>
      <c r="F33" s="20">
        <v>0</v>
      </c>
      <c r="G33" s="53" t="s">
        <v>54</v>
      </c>
    </row>
    <row r="34" spans="3:7" ht="13.5" thickBot="1">
      <c r="C34" s="72" t="s">
        <v>53</v>
      </c>
      <c r="D34" s="38"/>
      <c r="E34" s="38"/>
      <c r="F34" s="39">
        <f>SUM(F32)</f>
        <v>0</v>
      </c>
      <c r="G34" s="49"/>
    </row>
    <row r="35" spans="1:185" s="64" customFormat="1" ht="12.75">
      <c r="A35" s="65"/>
      <c r="B35" s="68"/>
      <c r="C35" s="71" t="s">
        <v>32</v>
      </c>
      <c r="D35" s="46"/>
      <c r="E35" s="46"/>
      <c r="F35" s="47">
        <f>SUM(F36)</f>
        <v>5709</v>
      </c>
      <c r="G35" s="4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</row>
    <row r="36" spans="1:185" s="64" customFormat="1" ht="12.75">
      <c r="A36" s="65"/>
      <c r="B36" s="68"/>
      <c r="C36" s="30" t="s">
        <v>31</v>
      </c>
      <c r="D36" s="21" t="str">
        <f>D10</f>
        <v>iunie</v>
      </c>
      <c r="E36" s="21">
        <v>12</v>
      </c>
      <c r="F36" s="85">
        <v>5709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7" customFormat="1" ht="13.5" thickBot="1">
      <c r="A37" s="66"/>
      <c r="B37" s="69"/>
      <c r="C37" s="72" t="s">
        <v>33</v>
      </c>
      <c r="D37" s="38"/>
      <c r="E37" s="38"/>
      <c r="F37" s="39">
        <f>F36</f>
        <v>5709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4"/>
      <c r="D38" s="25"/>
      <c r="E38" s="25"/>
      <c r="F38" s="75"/>
      <c r="G38" s="25"/>
    </row>
    <row r="39" spans="3:7" ht="12.75">
      <c r="C39" s="76"/>
      <c r="D39" s="74"/>
      <c r="E39" s="25"/>
      <c r="F39" s="77">
        <f>F10+F13+F24+F30+F36</f>
        <v>263791</v>
      </c>
      <c r="G39" s="78"/>
    </row>
    <row r="40" spans="3:7" ht="12.75">
      <c r="C40" s="74"/>
      <c r="D40" s="25"/>
      <c r="E40" s="25"/>
      <c r="F40" s="75"/>
      <c r="G40" s="79"/>
    </row>
    <row r="41" ht="12.75">
      <c r="F41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67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43994</v>
      </c>
      <c r="C8" s="56" t="s">
        <v>69</v>
      </c>
      <c r="D8" s="57" t="s">
        <v>58</v>
      </c>
      <c r="E8" s="57" t="s">
        <v>59</v>
      </c>
      <c r="F8" s="83">
        <v>37.53</v>
      </c>
    </row>
    <row r="9" spans="1:6" s="59" customFormat="1" ht="15.75">
      <c r="A9" s="63">
        <v>2</v>
      </c>
      <c r="B9" s="56"/>
      <c r="C9" s="56" t="s">
        <v>70</v>
      </c>
      <c r="D9" s="57" t="s">
        <v>47</v>
      </c>
      <c r="E9" s="58" t="s">
        <v>48</v>
      </c>
      <c r="F9" s="84">
        <v>595</v>
      </c>
    </row>
    <row r="10" spans="1:6" s="59" customFormat="1" ht="15.75">
      <c r="A10" s="63">
        <v>3</v>
      </c>
      <c r="B10" s="56"/>
      <c r="C10" s="56" t="s">
        <v>71</v>
      </c>
      <c r="D10" s="82" t="s">
        <v>82</v>
      </c>
      <c r="E10" s="57" t="s">
        <v>83</v>
      </c>
      <c r="F10" s="83">
        <v>606.9</v>
      </c>
    </row>
    <row r="11" spans="1:6" s="59" customFormat="1" ht="15.75">
      <c r="A11" s="63">
        <v>4</v>
      </c>
      <c r="B11" s="56"/>
      <c r="C11" s="56" t="s">
        <v>72</v>
      </c>
      <c r="D11" s="57" t="s">
        <v>49</v>
      </c>
      <c r="E11" s="58" t="s">
        <v>50</v>
      </c>
      <c r="F11" s="84">
        <v>312.97</v>
      </c>
    </row>
    <row r="12" spans="1:6" s="59" customFormat="1" ht="15.75">
      <c r="A12" s="63">
        <v>5</v>
      </c>
      <c r="B12" s="56"/>
      <c r="C12" s="56" t="s">
        <v>73</v>
      </c>
      <c r="D12" s="57" t="s">
        <v>36</v>
      </c>
      <c r="E12" s="58" t="s">
        <v>35</v>
      </c>
      <c r="F12" s="84">
        <v>46.08</v>
      </c>
    </row>
    <row r="13" spans="1:6" s="59" customFormat="1" ht="15.75">
      <c r="A13" s="63">
        <v>6</v>
      </c>
      <c r="B13" s="56"/>
      <c r="C13" s="56" t="s">
        <v>74</v>
      </c>
      <c r="D13" s="82" t="s">
        <v>60</v>
      </c>
      <c r="E13" s="57" t="s">
        <v>61</v>
      </c>
      <c r="F13" s="83">
        <v>89.81</v>
      </c>
    </row>
    <row r="14" spans="1:6" ht="15.75">
      <c r="A14" s="63">
        <v>7</v>
      </c>
      <c r="C14" s="56" t="s">
        <v>75</v>
      </c>
      <c r="D14" s="57" t="s">
        <v>84</v>
      </c>
      <c r="E14" s="58" t="s">
        <v>85</v>
      </c>
      <c r="F14" s="84">
        <v>162</v>
      </c>
    </row>
    <row r="15" spans="1:6" ht="15.75">
      <c r="A15" s="63">
        <v>9</v>
      </c>
      <c r="B15" s="81">
        <v>43997</v>
      </c>
      <c r="C15" s="56" t="s">
        <v>76</v>
      </c>
      <c r="D15" s="82" t="s">
        <v>60</v>
      </c>
      <c r="E15" s="57" t="s">
        <v>61</v>
      </c>
      <c r="F15" s="83">
        <v>89.81</v>
      </c>
    </row>
    <row r="16" spans="1:6" ht="15.75">
      <c r="A16" s="63">
        <v>10</v>
      </c>
      <c r="B16" s="56"/>
      <c r="C16" s="56" t="s">
        <v>77</v>
      </c>
      <c r="D16" s="57" t="s">
        <v>64</v>
      </c>
      <c r="E16" s="57" t="s">
        <v>63</v>
      </c>
      <c r="F16" s="57">
        <v>1670</v>
      </c>
    </row>
    <row r="17" spans="1:6" ht="15.75">
      <c r="A17" s="63">
        <v>11</v>
      </c>
      <c r="B17" s="56"/>
      <c r="C17" s="56" t="s">
        <v>78</v>
      </c>
      <c r="D17" s="57" t="s">
        <v>65</v>
      </c>
      <c r="E17" s="57" t="s">
        <v>66</v>
      </c>
      <c r="F17" s="57">
        <v>2360.96</v>
      </c>
    </row>
    <row r="18" spans="1:6" ht="15.75">
      <c r="A18" s="63">
        <v>13</v>
      </c>
      <c r="B18" s="81">
        <v>44012</v>
      </c>
      <c r="C18" s="56" t="s">
        <v>79</v>
      </c>
      <c r="D18" s="57" t="s">
        <v>64</v>
      </c>
      <c r="E18" s="57" t="s">
        <v>63</v>
      </c>
      <c r="F18" s="57">
        <v>11330</v>
      </c>
    </row>
    <row r="19" spans="1:6" ht="15.75">
      <c r="A19" s="63">
        <v>14</v>
      </c>
      <c r="B19" s="81">
        <v>44012</v>
      </c>
      <c r="C19" s="56" t="s">
        <v>80</v>
      </c>
      <c r="D19" s="86" t="s">
        <v>84</v>
      </c>
      <c r="E19" s="57" t="s">
        <v>86</v>
      </c>
      <c r="F19" s="57">
        <v>349.7</v>
      </c>
    </row>
    <row r="20" spans="1:6" ht="15.75">
      <c r="A20" s="63">
        <v>15</v>
      </c>
      <c r="B20" s="81">
        <v>44012</v>
      </c>
      <c r="C20" s="56" t="s">
        <v>81</v>
      </c>
      <c r="D20" s="57" t="s">
        <v>37</v>
      </c>
      <c r="E20" s="58" t="s">
        <v>38</v>
      </c>
      <c r="F20" s="84">
        <v>140</v>
      </c>
    </row>
    <row r="3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67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2020-07-07T07:05:07Z</dcterms:modified>
  <cp:category/>
  <cp:version/>
  <cp:contentType/>
  <cp:contentStatus/>
</cp:coreProperties>
</file>