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<sst xmlns="http://schemas.openxmlformats.org/spreadsheetml/2006/main" count="169" uniqueCount="126">
  <si>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</si>
  <si>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</si>
  <si>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</si>
  <si>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</si>
  <si>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</si>
  <si>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</si>
  <si>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</si>
  <si>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</si>
  <si>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</si>
  <si>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</si>
  <si>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</si>
  <si>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</si>
  <si>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</si>
  <si>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</si>
  <si>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</si>
  <si>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</si>
  <si>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</si>
  <si>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</si>
  <si>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</si>
  <si>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</si>
  <si>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</si>
  <si>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</si>
  <si>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</si>
  <si>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</si>
  <si>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</si>
  <si>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</si>
  <si>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</si>
  <si>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</si>
  <si>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</si>
  <si>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</si>
  <si>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</si>
  <si>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</si>
  <si>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</si>
  <si>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</si>
  <si>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</si>
  <si>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</si>
  <si>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</si>
  <si>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</si>
  <si>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</si>
  <si>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</si>
  <si>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</si>
  <si>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</si>
  <si>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</si>
  <si>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</si>
  <si>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</si>
  <si>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</si>
  <si>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</si>
  <si>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</si>
  <si>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</si>
  <si>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</si>
  <si>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</si>
  <si>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</si>
  <si>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FAN COURIER EXPRESS SRL</t>
  </si>
  <si>
    <t>GRUP PERFECT SRL</t>
  </si>
  <si>
    <t>ORANGE ROMANIA SA</t>
  </si>
  <si>
    <t>RCS&amp;RDS SA</t>
  </si>
  <si>
    <t>QMB ENERG SRL</t>
  </si>
  <si>
    <t>servicii curierat</t>
  </si>
  <si>
    <t>energie electrica</t>
  </si>
  <si>
    <t>convorbiri telefonice</t>
  </si>
  <si>
    <t xml:space="preserve">TELEKOM ROMANIA COMMUNICATIONS </t>
  </si>
  <si>
    <t>01.05.2017-31.05.2017</t>
  </si>
  <si>
    <t>mai</t>
  </si>
  <si>
    <t>Subtotal 10.01.12</t>
  </si>
  <si>
    <t>10.01.12</t>
  </si>
  <si>
    <t>Total 10.01.12</t>
  </si>
  <si>
    <t xml:space="preserve">mai </t>
  </si>
  <si>
    <t>ind. concurs</t>
  </si>
  <si>
    <t>Subtotal 10.01.30</t>
  </si>
  <si>
    <t>10.01.30</t>
  </si>
  <si>
    <t>Total 10.01.30</t>
  </si>
  <si>
    <t>indemnizatie concurs</t>
  </si>
  <si>
    <t>10.05.2017</t>
  </si>
  <si>
    <t>OP 45</t>
  </si>
  <si>
    <t>ROTTNER SECURITY ROMANIA SRL</t>
  </si>
  <si>
    <t>seif</t>
  </si>
  <si>
    <t>17.05.2017</t>
  </si>
  <si>
    <t>OP 51</t>
  </si>
  <si>
    <t>ADE-BRISAN SRL</t>
  </si>
  <si>
    <t>montaj geam antiefractie</t>
  </si>
  <si>
    <t>OP 48</t>
  </si>
  <si>
    <t>ACUSTICA&amp;VIBRATII SRL</t>
  </si>
  <si>
    <t>inlocuire microfon sonometru</t>
  </si>
  <si>
    <t>OP 49</t>
  </si>
  <si>
    <t>BIROUL ROMAN DE METROLOGIE LEGALA</t>
  </si>
  <si>
    <t>verif. debitmetru, sonometru</t>
  </si>
  <si>
    <t>OP 52</t>
  </si>
  <si>
    <t>OP 50</t>
  </si>
  <si>
    <t xml:space="preserve">servicii curatenie </t>
  </si>
  <si>
    <t>OP 57</t>
  </si>
  <si>
    <t>GENETIC MASTER BOVIS SRL</t>
  </si>
  <si>
    <t xml:space="preserve">azot lichid </t>
  </si>
  <si>
    <t>OP 47</t>
  </si>
  <si>
    <t>CEC</t>
  </si>
  <si>
    <t>POSTA ROMANA</t>
  </si>
  <si>
    <t>serv. Postale</t>
  </si>
  <si>
    <t>OP 53</t>
  </si>
  <si>
    <t xml:space="preserve">POLARIS M HOLDINGS </t>
  </si>
  <si>
    <t>salubritate</t>
  </si>
  <si>
    <t>OP 55</t>
  </si>
  <si>
    <t>OP 46</t>
  </si>
  <si>
    <t>TUTIMEX</t>
  </si>
  <si>
    <t>stampila</t>
  </si>
  <si>
    <t>OP 58</t>
  </si>
  <si>
    <t>OP 56</t>
  </si>
  <si>
    <t>VERBITA SRL</t>
  </si>
  <si>
    <t>31.05.2017</t>
  </si>
  <si>
    <t>reparatii si vulcanizare auto</t>
  </si>
  <si>
    <t>OP 60</t>
  </si>
  <si>
    <t>ARCONS SECURITY SRL</t>
  </si>
  <si>
    <t>supravegere sistem alarma</t>
  </si>
  <si>
    <t>OP 61</t>
  </si>
  <si>
    <t xml:space="preserve">E-ON ENERGIE ROMANIA </t>
  </si>
  <si>
    <t>gaz</t>
  </si>
  <si>
    <t>OP 63</t>
  </si>
  <si>
    <t>ELECTRONIC SHOP SRL</t>
  </si>
  <si>
    <t>servicii IT</t>
  </si>
  <si>
    <t>OP 62</t>
  </si>
  <si>
    <t>EPRUBETA FARM SRL</t>
  </si>
  <si>
    <t>achizitie reactivi</t>
  </si>
  <si>
    <t>OP 59</t>
  </si>
  <si>
    <t>INFOTON SERVICE SRL</t>
  </si>
  <si>
    <t>service centrala telef</t>
  </si>
  <si>
    <t>OP 64</t>
  </si>
  <si>
    <t>MECRO SYSTEM SRL</t>
  </si>
  <si>
    <t>piese de schimb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</si>
</sst>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11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4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4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4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4" fontId="21" fillId="46" borderId="19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48" xfId="0" applyFont="1" applyBorder="1" applyAlignment="1">
      <alignment/>
    </xf>
    <xf numFmtId="183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83" fontId="0" fillId="0" borderId="49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83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0" borderId="19" xfId="0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46" borderId="19" xfId="0" applyFont="1" applyFill="1" applyBorder="1" applyAlignment="1">
      <alignment horizontal="left" wrapText="1"/>
    </xf>
    <xf numFmtId="0" fontId="21" fillId="46" borderId="19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1" fillId="0" borderId="55" xfId="0" applyFont="1" applyBorder="1" applyAlignment="1">
      <alignment horizontal="center"/>
    </xf>
    <xf numFmtId="0" fontId="21" fillId="0" borderId="55" xfId="0" applyFont="1" applyBorder="1" applyAlignment="1">
      <alignment horizontal="left"/>
    </xf>
    <xf numFmtId="4" fontId="21" fillId="0" borderId="55" xfId="0" applyNumberFormat="1" applyFont="1" applyBorder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0" borderId="57" xfId="0" applyFont="1" applyBorder="1" applyAlignment="1">
      <alignment horizontal="center"/>
    </xf>
    <xf numFmtId="0" fontId="21" fillId="0" borderId="57" xfId="0" applyFont="1" applyBorder="1" applyAlignment="1">
      <alignment horizontal="left"/>
    </xf>
    <xf numFmtId="4" fontId="21" fillId="0" borderId="57" xfId="0" applyNumberFormat="1" applyFont="1" applyBorder="1" applyAlignment="1">
      <alignment horizont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4"/>
  <sheetViews>
    <sheetView zoomScalePageLayoutView="0" workbookViewId="0" topLeftCell="C1">
      <selection activeCell="G46" sqref="G4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61</v>
      </c>
      <c r="H6" s="2"/>
    </row>
    <row r="7" spans="4:6" ht="13.5" thickBot="1">
      <c r="D7" s="1"/>
      <c r="E7" s="1"/>
      <c r="F7" s="1"/>
    </row>
    <row r="8" spans="3:7" ht="13.5" thickBot="1">
      <c r="C8" s="56" t="s">
        <v>36</v>
      </c>
      <c r="D8" s="57" t="s">
        <v>38</v>
      </c>
      <c r="E8" s="57" t="s">
        <v>1</v>
      </c>
      <c r="F8" s="57" t="s">
        <v>2</v>
      </c>
      <c r="G8" s="58" t="s">
        <v>39</v>
      </c>
    </row>
    <row r="9" spans="3:7" ht="12.75">
      <c r="C9" s="44" t="s">
        <v>8</v>
      </c>
      <c r="D9" s="45"/>
      <c r="E9" s="45"/>
      <c r="F9" s="46">
        <f>SUM(F10)</f>
        <v>83584</v>
      </c>
      <c r="G9" s="47"/>
    </row>
    <row r="10" spans="3:7" ht="12.75">
      <c r="C10" s="48" t="s">
        <v>9</v>
      </c>
      <c r="D10" s="21" t="s">
        <v>62</v>
      </c>
      <c r="E10" s="12">
        <v>9</v>
      </c>
      <c r="F10" s="13">
        <v>83584</v>
      </c>
      <c r="G10" s="34" t="s">
        <v>37</v>
      </c>
    </row>
    <row r="11" spans="3:7" ht="13.5" thickBot="1">
      <c r="C11" s="40" t="s">
        <v>11</v>
      </c>
      <c r="D11" s="72"/>
      <c r="E11" s="41"/>
      <c r="F11" s="42">
        <f>SUM(F9)</f>
        <v>83584</v>
      </c>
      <c r="G11" s="43"/>
    </row>
    <row r="12" spans="3:7" ht="12.75">
      <c r="C12" s="28" t="s">
        <v>34</v>
      </c>
      <c r="D12" s="73"/>
      <c r="E12" s="29"/>
      <c r="F12" s="30">
        <f>SUM(F13)</f>
        <v>4966</v>
      </c>
      <c r="G12" s="31"/>
    </row>
    <row r="13" spans="3:7" ht="12.75">
      <c r="C13" s="32" t="s">
        <v>33</v>
      </c>
      <c r="D13" s="21" t="s">
        <v>62</v>
      </c>
      <c r="E13" s="12">
        <v>9</v>
      </c>
      <c r="F13" s="13">
        <v>4966</v>
      </c>
      <c r="G13" s="33" t="s">
        <v>40</v>
      </c>
    </row>
    <row r="14" spans="3:7" ht="12.75" hidden="1">
      <c r="C14" s="32"/>
      <c r="D14" s="12"/>
      <c r="E14" s="12"/>
      <c r="F14" s="13"/>
      <c r="G14" s="34" t="s">
        <v>12</v>
      </c>
    </row>
    <row r="15" spans="3:7" ht="12.75" hidden="1">
      <c r="C15" s="32"/>
      <c r="D15" s="12"/>
      <c r="E15" s="12"/>
      <c r="F15" s="13"/>
      <c r="G15" s="34" t="s">
        <v>12</v>
      </c>
    </row>
    <row r="16" spans="3:7" ht="12.75" hidden="1">
      <c r="C16" s="35"/>
      <c r="D16" s="16"/>
      <c r="E16" s="16">
        <v>24</v>
      </c>
      <c r="F16" s="17">
        <v>2135</v>
      </c>
      <c r="G16" s="34" t="s">
        <v>12</v>
      </c>
    </row>
    <row r="17" spans="3:7" ht="12.75" hidden="1">
      <c r="C17" s="35"/>
      <c r="D17" s="16"/>
      <c r="E17" s="16"/>
      <c r="F17" s="17"/>
      <c r="G17" s="34"/>
    </row>
    <row r="18" spans="3:7" ht="12.75" hidden="1">
      <c r="C18" s="35"/>
      <c r="D18" s="16"/>
      <c r="E18" s="16"/>
      <c r="F18" s="17"/>
      <c r="G18" s="34"/>
    </row>
    <row r="19" spans="3:7" ht="13.5" hidden="1" thickBot="1">
      <c r="C19" s="36" t="s">
        <v>13</v>
      </c>
      <c r="D19" s="14"/>
      <c r="E19" s="14"/>
      <c r="F19" s="15">
        <f>SUM(F12:F18)</f>
        <v>12067</v>
      </c>
      <c r="G19" s="37"/>
    </row>
    <row r="20" spans="3:7" ht="12.75" hidden="1">
      <c r="C20" s="38" t="s">
        <v>14</v>
      </c>
      <c r="D20" s="18"/>
      <c r="E20" s="18"/>
      <c r="F20" s="19">
        <v>40030</v>
      </c>
      <c r="G20" s="39"/>
    </row>
    <row r="21" spans="3:7" ht="12.75" hidden="1">
      <c r="C21" s="32" t="s">
        <v>15</v>
      </c>
      <c r="D21" s="27" t="s">
        <v>10</v>
      </c>
      <c r="E21" s="12"/>
      <c r="F21" s="13"/>
      <c r="G21" s="34"/>
    </row>
    <row r="22" spans="3:7" ht="13.5" thickBot="1">
      <c r="C22" s="83" t="s">
        <v>35</v>
      </c>
      <c r="D22" s="27"/>
      <c r="E22" s="16"/>
      <c r="F22" s="17">
        <v>4966</v>
      </c>
      <c r="G22" s="61"/>
    </row>
    <row r="23" spans="3:7" ht="12.75">
      <c r="C23" s="84" t="s">
        <v>63</v>
      </c>
      <c r="D23" s="78"/>
      <c r="E23" s="78"/>
      <c r="F23" s="79">
        <v>30</v>
      </c>
      <c r="G23" s="31"/>
    </row>
    <row r="24" spans="3:7" ht="12.75">
      <c r="C24" s="85" t="s">
        <v>64</v>
      </c>
      <c r="D24" s="87" t="s">
        <v>66</v>
      </c>
      <c r="E24" s="76">
        <v>9</v>
      </c>
      <c r="F24" s="77">
        <v>30</v>
      </c>
      <c r="G24" s="88" t="s">
        <v>67</v>
      </c>
    </row>
    <row r="25" spans="3:7" ht="13.5" thickBot="1">
      <c r="C25" s="89" t="s">
        <v>65</v>
      </c>
      <c r="D25" s="90"/>
      <c r="E25" s="90"/>
      <c r="F25" s="91">
        <v>30</v>
      </c>
      <c r="G25" s="92"/>
    </row>
    <row r="26" spans="3:7" ht="12.75">
      <c r="C26" s="84" t="s">
        <v>68</v>
      </c>
      <c r="D26" s="78"/>
      <c r="E26" s="78"/>
      <c r="F26" s="79">
        <v>99</v>
      </c>
      <c r="G26" s="31"/>
    </row>
    <row r="27" spans="3:7" ht="12.75">
      <c r="C27" s="85" t="s">
        <v>69</v>
      </c>
      <c r="D27" s="87" t="s">
        <v>62</v>
      </c>
      <c r="E27" s="76">
        <v>9</v>
      </c>
      <c r="F27" s="77">
        <v>99</v>
      </c>
      <c r="G27" s="88" t="s">
        <v>71</v>
      </c>
    </row>
    <row r="28" spans="3:7" ht="13.5" thickBot="1">
      <c r="C28" s="86" t="s">
        <v>70</v>
      </c>
      <c r="D28" s="80"/>
      <c r="E28" s="80"/>
      <c r="F28" s="81">
        <v>99</v>
      </c>
      <c r="G28" s="82"/>
    </row>
    <row r="29" spans="3:7" ht="12.75">
      <c r="C29" s="74" t="s">
        <v>16</v>
      </c>
      <c r="D29" s="18"/>
      <c r="E29" s="18"/>
      <c r="F29" s="19">
        <f>SUM(F30)</f>
        <v>13726</v>
      </c>
      <c r="G29" s="75"/>
    </row>
    <row r="30" spans="3:7" ht="12.75">
      <c r="C30" s="32" t="s">
        <v>17</v>
      </c>
      <c r="D30" s="21" t="s">
        <v>62</v>
      </c>
      <c r="E30" s="12">
        <v>9</v>
      </c>
      <c r="F30" s="20">
        <v>13726</v>
      </c>
      <c r="G30" s="59" t="s">
        <v>48</v>
      </c>
    </row>
    <row r="31" spans="3:7" ht="13.5" thickBot="1">
      <c r="C31" s="40" t="s">
        <v>18</v>
      </c>
      <c r="D31" s="41"/>
      <c r="E31" s="41"/>
      <c r="F31" s="42">
        <f>SUM(F29)</f>
        <v>13726</v>
      </c>
      <c r="G31" s="53"/>
    </row>
    <row r="32" spans="3:7" ht="12.75">
      <c r="C32" s="49" t="s">
        <v>19</v>
      </c>
      <c r="D32" s="50"/>
      <c r="E32" s="50"/>
      <c r="F32" s="51">
        <f>SUM(F33)</f>
        <v>429</v>
      </c>
      <c r="G32" s="54"/>
    </row>
    <row r="33" spans="3:7" ht="12.75">
      <c r="C33" s="32" t="s">
        <v>20</v>
      </c>
      <c r="D33" s="21" t="s">
        <v>62</v>
      </c>
      <c r="E33" s="12">
        <v>9</v>
      </c>
      <c r="F33" s="19">
        <v>429</v>
      </c>
      <c r="G33" s="34" t="s">
        <v>42</v>
      </c>
    </row>
    <row r="34" spans="3:7" ht="13.5" thickBot="1">
      <c r="C34" s="40" t="s">
        <v>21</v>
      </c>
      <c r="D34" s="41"/>
      <c r="E34" s="41"/>
      <c r="F34" s="42">
        <f>SUM(F32)</f>
        <v>429</v>
      </c>
      <c r="G34" s="53"/>
    </row>
    <row r="35" spans="3:7" ht="12.75">
      <c r="C35" s="49" t="s">
        <v>22</v>
      </c>
      <c r="D35" s="50"/>
      <c r="E35" s="50"/>
      <c r="F35" s="51">
        <f>SUM(F36)</f>
        <v>4464</v>
      </c>
      <c r="G35" s="54"/>
    </row>
    <row r="36" spans="3:7" ht="12.75">
      <c r="C36" s="55" t="s">
        <v>23</v>
      </c>
      <c r="D36" s="21" t="s">
        <v>62</v>
      </c>
      <c r="E36" s="12">
        <v>9</v>
      </c>
      <c r="F36" s="19">
        <v>4464</v>
      </c>
      <c r="G36" s="34" t="s">
        <v>43</v>
      </c>
    </row>
    <row r="37" spans="3:7" ht="13.5" thickBot="1">
      <c r="C37" s="40" t="s">
        <v>24</v>
      </c>
      <c r="D37" s="41"/>
      <c r="E37" s="41"/>
      <c r="F37" s="42">
        <f>SUM(F35)</f>
        <v>4464</v>
      </c>
      <c r="G37" s="53"/>
    </row>
    <row r="38" spans="3:7" ht="12.75">
      <c r="C38" s="49" t="s">
        <v>25</v>
      </c>
      <c r="D38" s="50"/>
      <c r="E38" s="50"/>
      <c r="F38" s="51">
        <f>SUM(F39)</f>
        <v>156</v>
      </c>
      <c r="G38" s="54"/>
    </row>
    <row r="39" spans="3:7" ht="12.75">
      <c r="C39" s="32" t="s">
        <v>26</v>
      </c>
      <c r="D39" s="22" t="s">
        <v>62</v>
      </c>
      <c r="E39" s="12">
        <v>9</v>
      </c>
      <c r="F39" s="13">
        <v>156</v>
      </c>
      <c r="G39" s="34" t="s">
        <v>44</v>
      </c>
    </row>
    <row r="40" spans="3:7" ht="13.5" thickBot="1">
      <c r="C40" s="40" t="s">
        <v>27</v>
      </c>
      <c r="D40" s="41"/>
      <c r="E40" s="41"/>
      <c r="F40" s="42">
        <f>SUM(F38)</f>
        <v>156</v>
      </c>
      <c r="G40" s="53"/>
    </row>
    <row r="41" spans="3:7" ht="12.75">
      <c r="C41" s="49" t="s">
        <v>28</v>
      </c>
      <c r="D41" s="50"/>
      <c r="E41" s="50"/>
      <c r="F41" s="51">
        <f>SUM(F42)</f>
        <v>730</v>
      </c>
      <c r="G41" s="52"/>
    </row>
    <row r="42" spans="3:7" ht="12.75">
      <c r="C42" s="55" t="s">
        <v>29</v>
      </c>
      <c r="D42" s="21" t="s">
        <v>62</v>
      </c>
      <c r="E42" s="12">
        <v>9</v>
      </c>
      <c r="F42" s="20">
        <v>730</v>
      </c>
      <c r="G42" s="33" t="s">
        <v>45</v>
      </c>
    </row>
    <row r="43" spans="3:7" ht="13.5" thickBot="1">
      <c r="C43" s="40" t="s">
        <v>30</v>
      </c>
      <c r="D43" s="41"/>
      <c r="E43" s="41"/>
      <c r="F43" s="42">
        <f>SUM(F41)</f>
        <v>730</v>
      </c>
      <c r="G43" s="53"/>
    </row>
    <row r="44" ht="12.75">
      <c r="F44" s="23">
        <v>108184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61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s="67" customFormat="1" ht="15.75">
      <c r="A8" s="62">
        <v>1</v>
      </c>
      <c r="B8" s="63" t="s">
        <v>72</v>
      </c>
      <c r="C8" s="64" t="s">
        <v>73</v>
      </c>
      <c r="D8" s="65" t="s">
        <v>74</v>
      </c>
      <c r="E8" s="66" t="s">
        <v>75</v>
      </c>
      <c r="F8" s="68">
        <v>1118.6</v>
      </c>
    </row>
    <row r="9" spans="1:6" s="67" customFormat="1" ht="15.75">
      <c r="A9" s="62">
        <v>2</v>
      </c>
      <c r="B9" s="63" t="s">
        <v>76</v>
      </c>
      <c r="C9" s="64" t="s">
        <v>77</v>
      </c>
      <c r="D9" s="65" t="s">
        <v>78</v>
      </c>
      <c r="E9" s="66" t="s">
        <v>79</v>
      </c>
      <c r="F9" s="68">
        <v>399.84</v>
      </c>
    </row>
    <row r="10" spans="1:6" s="67" customFormat="1" ht="15.75">
      <c r="A10" s="62">
        <v>3</v>
      </c>
      <c r="B10" s="63" t="s">
        <v>76</v>
      </c>
      <c r="C10" s="64" t="s">
        <v>80</v>
      </c>
      <c r="D10" s="65" t="s">
        <v>81</v>
      </c>
      <c r="E10" s="66" t="s">
        <v>82</v>
      </c>
      <c r="F10" s="68">
        <v>2698.92</v>
      </c>
    </row>
    <row r="11" spans="1:6" s="96" customFormat="1" ht="31.5">
      <c r="A11" s="62">
        <v>4</v>
      </c>
      <c r="B11" s="93" t="s">
        <v>76</v>
      </c>
      <c r="C11" s="94" t="s">
        <v>83</v>
      </c>
      <c r="D11" s="100" t="s">
        <v>84</v>
      </c>
      <c r="E11" s="101" t="s">
        <v>85</v>
      </c>
      <c r="F11" s="95">
        <v>1002.82</v>
      </c>
    </row>
    <row r="12" spans="1:6" s="67" customFormat="1" ht="15.75">
      <c r="A12" s="62">
        <v>5</v>
      </c>
      <c r="B12" s="63" t="s">
        <v>76</v>
      </c>
      <c r="C12" s="64" t="s">
        <v>86</v>
      </c>
      <c r="D12" s="102" t="s">
        <v>52</v>
      </c>
      <c r="E12" s="103" t="s">
        <v>57</v>
      </c>
      <c r="F12" s="68">
        <v>75.39</v>
      </c>
    </row>
    <row r="13" spans="1:6" s="67" customFormat="1" ht="15.75">
      <c r="A13" s="62">
        <v>6</v>
      </c>
      <c r="B13" s="63" t="s">
        <v>76</v>
      </c>
      <c r="C13" s="64" t="s">
        <v>87</v>
      </c>
      <c r="D13" s="102" t="s">
        <v>53</v>
      </c>
      <c r="E13" s="103" t="s">
        <v>88</v>
      </c>
      <c r="F13" s="68">
        <v>900</v>
      </c>
    </row>
    <row r="14" spans="1:6" s="67" customFormat="1" ht="15.75">
      <c r="A14" s="62">
        <v>7</v>
      </c>
      <c r="B14" s="63" t="s">
        <v>76</v>
      </c>
      <c r="C14" s="64" t="s">
        <v>89</v>
      </c>
      <c r="D14" s="102" t="s">
        <v>90</v>
      </c>
      <c r="E14" s="103" t="s">
        <v>91</v>
      </c>
      <c r="F14" s="68">
        <v>800</v>
      </c>
    </row>
    <row r="15" spans="1:6" s="67" customFormat="1" ht="15.75">
      <c r="A15" s="62">
        <v>8</v>
      </c>
      <c r="B15" s="63" t="s">
        <v>76</v>
      </c>
      <c r="C15" s="64" t="s">
        <v>92</v>
      </c>
      <c r="D15" s="102" t="s">
        <v>54</v>
      </c>
      <c r="E15" s="103" t="s">
        <v>59</v>
      </c>
      <c r="F15" s="68">
        <v>43.72</v>
      </c>
    </row>
    <row r="16" spans="1:6" ht="15.75">
      <c r="A16" s="62">
        <v>9</v>
      </c>
      <c r="B16" s="63" t="s">
        <v>76</v>
      </c>
      <c r="C16" s="25" t="s">
        <v>93</v>
      </c>
      <c r="D16" s="104" t="s">
        <v>94</v>
      </c>
      <c r="E16" s="105" t="s">
        <v>95</v>
      </c>
      <c r="F16" s="26">
        <v>7.3</v>
      </c>
    </row>
    <row r="17" spans="1:6" ht="15.75">
      <c r="A17" s="62">
        <v>10</v>
      </c>
      <c r="B17" s="63" t="s">
        <v>76</v>
      </c>
      <c r="C17" s="25" t="s">
        <v>96</v>
      </c>
      <c r="D17" s="104" t="s">
        <v>97</v>
      </c>
      <c r="E17" s="105" t="s">
        <v>98</v>
      </c>
      <c r="F17" s="26">
        <v>83.62</v>
      </c>
    </row>
    <row r="18" spans="1:6" s="71" customFormat="1" ht="15.75" customHeight="1">
      <c r="A18" s="62">
        <v>11</v>
      </c>
      <c r="B18" s="63" t="s">
        <v>76</v>
      </c>
      <c r="C18" s="69" t="s">
        <v>99</v>
      </c>
      <c r="D18" s="106" t="s">
        <v>56</v>
      </c>
      <c r="E18" s="107" t="s">
        <v>58</v>
      </c>
      <c r="F18" s="70">
        <v>4565.29</v>
      </c>
    </row>
    <row r="19" spans="1:6" s="71" customFormat="1" ht="15.75">
      <c r="A19" s="62">
        <v>12</v>
      </c>
      <c r="B19" s="63" t="s">
        <v>76</v>
      </c>
      <c r="C19" s="69" t="s">
        <v>100</v>
      </c>
      <c r="D19" s="106" t="s">
        <v>55</v>
      </c>
      <c r="E19" s="107" t="s">
        <v>59</v>
      </c>
      <c r="F19" s="70">
        <v>43.28</v>
      </c>
    </row>
    <row r="20" spans="1:6" s="98" customFormat="1" ht="15.75">
      <c r="A20" s="62">
        <v>13</v>
      </c>
      <c r="B20" s="97" t="s">
        <v>76</v>
      </c>
      <c r="C20" s="69" t="s">
        <v>93</v>
      </c>
      <c r="D20" s="106" t="s">
        <v>101</v>
      </c>
      <c r="E20" s="107" t="s">
        <v>102</v>
      </c>
      <c r="F20" s="70">
        <v>97</v>
      </c>
    </row>
    <row r="21" spans="1:6" s="98" customFormat="1" ht="15.75">
      <c r="A21" s="62">
        <v>14</v>
      </c>
      <c r="B21" s="97" t="s">
        <v>76</v>
      </c>
      <c r="C21" s="69" t="s">
        <v>103</v>
      </c>
      <c r="D21" s="106" t="s">
        <v>60</v>
      </c>
      <c r="E21" s="107" t="s">
        <v>59</v>
      </c>
      <c r="F21" s="70">
        <v>186.73</v>
      </c>
    </row>
    <row r="22" spans="1:6" s="98" customFormat="1" ht="15.75">
      <c r="A22" s="62">
        <v>15</v>
      </c>
      <c r="B22" s="97" t="s">
        <v>76</v>
      </c>
      <c r="C22" s="69" t="s">
        <v>104</v>
      </c>
      <c r="D22" s="106" t="s">
        <v>105</v>
      </c>
      <c r="E22" s="107" t="s">
        <v>107</v>
      </c>
      <c r="F22" s="70">
        <v>949.75</v>
      </c>
    </row>
    <row r="23" spans="1:6" ht="15.75">
      <c r="A23" s="62">
        <v>16</v>
      </c>
      <c r="B23" s="99" t="s">
        <v>106</v>
      </c>
      <c r="C23" s="25" t="s">
        <v>108</v>
      </c>
      <c r="D23" s="105" t="s">
        <v>109</v>
      </c>
      <c r="E23" s="105" t="s">
        <v>110</v>
      </c>
      <c r="F23" s="25">
        <v>238</v>
      </c>
    </row>
    <row r="24" spans="1:6" ht="15.75">
      <c r="A24" s="62">
        <v>17</v>
      </c>
      <c r="B24" s="99" t="s">
        <v>106</v>
      </c>
      <c r="C24" s="25" t="s">
        <v>111</v>
      </c>
      <c r="D24" s="105" t="s">
        <v>112</v>
      </c>
      <c r="E24" s="105" t="s">
        <v>113</v>
      </c>
      <c r="F24" s="25">
        <v>3.53</v>
      </c>
    </row>
    <row r="25" spans="1:6" ht="15.75">
      <c r="A25" s="62">
        <v>18</v>
      </c>
      <c r="B25" s="99" t="s">
        <v>106</v>
      </c>
      <c r="C25" s="25" t="s">
        <v>114</v>
      </c>
      <c r="D25" s="105" t="s">
        <v>115</v>
      </c>
      <c r="E25" s="105" t="s">
        <v>116</v>
      </c>
      <c r="F25" s="25">
        <v>409.87</v>
      </c>
    </row>
    <row r="26" spans="1:6" ht="15.75">
      <c r="A26" s="62">
        <v>19</v>
      </c>
      <c r="B26" s="99" t="s">
        <v>106</v>
      </c>
      <c r="C26" s="25" t="s">
        <v>117</v>
      </c>
      <c r="D26" s="105" t="s">
        <v>118</v>
      </c>
      <c r="E26" s="105" t="s">
        <v>119</v>
      </c>
      <c r="F26" s="25">
        <v>669.26</v>
      </c>
    </row>
    <row r="27" spans="1:6" ht="15.75">
      <c r="A27" s="62">
        <v>20</v>
      </c>
      <c r="B27" s="99" t="s">
        <v>106</v>
      </c>
      <c r="C27" s="25" t="s">
        <v>103</v>
      </c>
      <c r="D27" s="105" t="s">
        <v>90</v>
      </c>
      <c r="E27" s="105" t="s">
        <v>91</v>
      </c>
      <c r="F27" s="25">
        <v>800</v>
      </c>
    </row>
    <row r="28" spans="1:6" ht="15.75">
      <c r="A28" s="62">
        <v>21</v>
      </c>
      <c r="B28" s="99" t="s">
        <v>106</v>
      </c>
      <c r="C28" s="25" t="s">
        <v>120</v>
      </c>
      <c r="D28" s="105" t="s">
        <v>121</v>
      </c>
      <c r="E28" s="105" t="s">
        <v>122</v>
      </c>
      <c r="F28" s="25">
        <v>130</v>
      </c>
    </row>
    <row r="29" spans="1:6" ht="15.75">
      <c r="A29" s="108">
        <v>22</v>
      </c>
      <c r="B29" s="109" t="s">
        <v>106</v>
      </c>
      <c r="C29" s="110" t="s">
        <v>123</v>
      </c>
      <c r="D29" s="111" t="s">
        <v>124</v>
      </c>
      <c r="E29" s="111" t="s">
        <v>125</v>
      </c>
      <c r="F29" s="112">
        <v>32736.9</v>
      </c>
    </row>
    <row r="30" spans="1:6" ht="15.75">
      <c r="A30" s="113"/>
      <c r="B30" s="114"/>
      <c r="C30" s="115"/>
      <c r="D30" s="116"/>
      <c r="E30" s="116"/>
      <c r="F30" s="117">
        <f>SUM(F8:F29)</f>
        <v>47959.82000000001</v>
      </c>
    </row>
    <row r="69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60" t="s">
        <v>49</v>
      </c>
      <c r="B1" s="60"/>
      <c r="C1" s="60"/>
      <c r="D1" s="60"/>
      <c r="E1" s="60"/>
    </row>
    <row r="5" spans="3:11" ht="12.75">
      <c r="C5" s="60" t="s">
        <v>50</v>
      </c>
      <c r="D5" s="60"/>
      <c r="E5" s="60"/>
      <c r="F5" s="60"/>
      <c r="G5" s="60"/>
      <c r="H5" s="60"/>
      <c r="I5" s="60"/>
      <c r="J5" s="60"/>
      <c r="K5" s="60"/>
    </row>
    <row r="8" spans="4:6" ht="12.75">
      <c r="D8" s="60" t="s">
        <v>51</v>
      </c>
      <c r="E8" s="60"/>
      <c r="F8" s="60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4"/>
      <c r="F12" s="25"/>
      <c r="G12" s="8"/>
      <c r="H12" s="7"/>
      <c r="I12" s="26"/>
    </row>
    <row r="13" spans="4:9" ht="15.75">
      <c r="D13" s="9">
        <f>D12+1</f>
        <v>2</v>
      </c>
      <c r="E13" s="24"/>
      <c r="F13" s="25"/>
      <c r="G13" s="8"/>
      <c r="H13" s="7"/>
      <c r="I1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2017-07-14T08:07:14Z</dcterms:modified>
  <cp:category/>
  <cp:version/>
  <cp:contentType/>
  <cp:contentStatus/>
</cp:coreProperties>
</file>